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3（瀬川）】\04_海岸老朽化\02_那佐海岸（１）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0" i="1"/>
  <c r="G28" i="1"/>
  <c r="G27" i="1"/>
  <c r="G15" i="1"/>
  <c r="G12" i="1"/>
  <c r="G11" i="1" s="1"/>
  <c r="G33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<sst xmlns="http://schemas.openxmlformats.org/spreadsheetml/2006/main" count="77" uniqueCount="52">
  <si>
    <t>工事費内訳書</t>
  </si>
  <si>
    <t>住　　　　所</t>
  </si>
  <si>
    <t>商号又は名称</t>
  </si>
  <si>
    <t>代 表 者 名</t>
  </si>
  <si>
    <t>工 事 名</t>
  </si>
  <si>
    <t>Ｒ２波土　宍喰海岸（那佐地区）　海・宍喰浦　堤防修繕工事（１）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</si>
  <si>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</si>
  <si>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</si>
  <si>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</si>
  <si>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</si>
  <si>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</si>
  <si>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</si>
  <si>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</si>
  <si>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</si>
  <si>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擁壁工</t>
  </si>
  <si>
    <t>作業土工</t>
  </si>
  <si>
    <t>床掘り</t>
  </si>
  <si>
    <t>m3</t>
  </si>
  <si>
    <t>埋戻し</t>
  </si>
  <si>
    <t>場所打擁壁工</t>
  </si>
  <si>
    <t>均しｺﾝｸﾘｰﾄ</t>
  </si>
  <si>
    <t>m2</t>
  </si>
  <si>
    <t>ｺﾝｸﾘｰﾄ</t>
  </si>
  <si>
    <t>鉄筋</t>
  </si>
  <si>
    <t>t</t>
  </si>
  <si>
    <t>足場</t>
  </si>
  <si>
    <t>掛m2</t>
  </si>
  <si>
    <t>目地板</t>
  </si>
  <si>
    <t>止水板</t>
  </si>
  <si>
    <t>m</t>
  </si>
  <si>
    <t>型枠</t>
  </si>
  <si>
    <t>削孔</t>
  </si>
  <si>
    <t>孔</t>
  </si>
  <si>
    <t>樹脂ｱﾝｶｰ</t>
  </si>
  <si>
    <t>本</t>
  </si>
  <si>
    <t>ｽﾘｯﾌﾟﾊﾞｰ</t>
  </si>
  <si>
    <t>構造物撤去工</t>
  </si>
  <si>
    <t>構造物取壊し工</t>
  </si>
  <si>
    <t>ｺﾝｸﾘｰﾄはつり</t>
  </si>
  <si>
    <t>運搬処理工</t>
  </si>
  <si>
    <t>殻運搬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</si>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</sst>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460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G16+G17+G18+G19+G20+G21+G22+G23+G24+G25+G26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89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621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10">
        <v>22.85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26</v>
      </c>
      <c r="F19" s="9">
        <v>890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27</v>
      </c>
      <c r="E20" s="8" t="s">
        <v>21</v>
      </c>
      <c r="F20" s="9">
        <v>61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29</v>
      </c>
      <c r="F21" s="9">
        <v>268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30</v>
      </c>
      <c r="E22" s="8" t="s">
        <v>21</v>
      </c>
      <c r="F22" s="9">
        <v>800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21</v>
      </c>
      <c r="F23" s="9">
        <v>283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32</v>
      </c>
      <c r="F24" s="9">
        <v>1036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34</v>
      </c>
      <c r="F25" s="9">
        <v>1036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35</v>
      </c>
      <c r="E26" s="8" t="s">
        <v>34</v>
      </c>
      <c r="F26" s="9">
        <v>133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36</v>
      </c>
      <c r="C27" s="24"/>
      <c r="D27" s="24"/>
      <c r="E27" s="8" t="s">
        <v>13</v>
      </c>
      <c r="F27" s="9">
        <v>1</v>
      </c>
      <c r="G27" s="11">
        <f>G28+G30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37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38</v>
      </c>
      <c r="E29" s="8" t="s">
        <v>21</v>
      </c>
      <c r="F29" s="9">
        <v>527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39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40</v>
      </c>
      <c r="E31" s="8" t="s">
        <v>17</v>
      </c>
      <c r="F31" s="9">
        <v>16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41</v>
      </c>
      <c r="E32" s="8" t="s">
        <v>17</v>
      </c>
      <c r="F32" s="9">
        <v>16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42</v>
      </c>
      <c r="B33" s="24"/>
      <c r="C33" s="24"/>
      <c r="D33" s="24"/>
      <c r="E33" s="8" t="s">
        <v>13</v>
      </c>
      <c r="F33" s="9">
        <v>1</v>
      </c>
      <c r="G33" s="11">
        <f>G11+G27</f>
        <v>0</v>
      </c>
      <c r="I33" s="13">
        <v>24</v>
      </c>
      <c r="J33" s="14">
        <v>20</v>
      </c>
    </row>
    <row r="34" spans="1:10" ht="42" customHeight="1" x14ac:dyDescent="0.15">
      <c r="A34" s="23" t="s">
        <v>43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200</v>
      </c>
    </row>
    <row r="35" spans="1:10" ht="42" customHeight="1" x14ac:dyDescent="0.15">
      <c r="A35" s="6"/>
      <c r="B35" s="24" t="s">
        <v>44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45</v>
      </c>
      <c r="B36" s="24"/>
      <c r="C36" s="24"/>
      <c r="D36" s="24"/>
      <c r="E36" s="8" t="s">
        <v>13</v>
      </c>
      <c r="F36" s="9">
        <v>1</v>
      </c>
      <c r="G36" s="11">
        <f>G33+G34</f>
        <v>0</v>
      </c>
      <c r="I36" s="13">
        <v>27</v>
      </c>
      <c r="J36" s="14"/>
    </row>
    <row r="37" spans="1:10" ht="42" customHeight="1" x14ac:dyDescent="0.15">
      <c r="A37" s="6"/>
      <c r="B37" s="24" t="s">
        <v>46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210</v>
      </c>
    </row>
    <row r="38" spans="1:10" ht="42" customHeight="1" x14ac:dyDescent="0.15">
      <c r="A38" s="23" t="s">
        <v>47</v>
      </c>
      <c r="B38" s="24"/>
      <c r="C38" s="24"/>
      <c r="D38" s="24"/>
      <c r="E38" s="8" t="s">
        <v>13</v>
      </c>
      <c r="F38" s="9">
        <v>1</v>
      </c>
      <c r="G38" s="11">
        <f>G33+G34+G37</f>
        <v>0</v>
      </c>
      <c r="I38" s="13">
        <v>29</v>
      </c>
      <c r="J38" s="14"/>
    </row>
    <row r="39" spans="1:10" ht="42" customHeight="1" x14ac:dyDescent="0.15">
      <c r="A39" s="6"/>
      <c r="B39" s="24" t="s">
        <v>48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220</v>
      </c>
    </row>
    <row r="40" spans="1:10" ht="42" customHeight="1" x14ac:dyDescent="0.15">
      <c r="A40" s="23" t="s">
        <v>49</v>
      </c>
      <c r="B40" s="24"/>
      <c r="C40" s="24"/>
      <c r="D40" s="24"/>
      <c r="E40" s="8" t="s">
        <v>13</v>
      </c>
      <c r="F40" s="9">
        <v>1</v>
      </c>
      <c r="G40" s="11">
        <f>G38+G39</f>
        <v>0</v>
      </c>
      <c r="I40" s="13">
        <v>31</v>
      </c>
      <c r="J40" s="14">
        <v>30</v>
      </c>
    </row>
    <row r="41" spans="1:10" ht="42" customHeight="1" x14ac:dyDescent="0.15">
      <c r="A41" s="25" t="s">
        <v>50</v>
      </c>
      <c r="B41" s="26"/>
      <c r="C41" s="26"/>
      <c r="D41" s="26"/>
      <c r="E41" s="15" t="s">
        <v>51</v>
      </c>
      <c r="F41" s="16" t="s">
        <v>51</v>
      </c>
      <c r="G41" s="17">
        <f>G40</f>
        <v>0</v>
      </c>
      <c r="I41" s="18">
        <v>32</v>
      </c>
      <c r="J41" s="18">
        <v>90</v>
      </c>
    </row>
  </sheetData>
  <sheetProtection sheet="1"/>
  <mergeCells count="38">
    <mergeCell ref="B39:D39"/>
    <mergeCell ref="A40:D40"/>
    <mergeCell ref="A41:D41"/>
    <mergeCell ref="A34:D34"/>
    <mergeCell ref="B35:D35"/>
    <mergeCell ref="A36:D36"/>
    <mergeCell ref="B37:D37"/>
    <mergeCell ref="A38:D38"/>
    <mergeCell ref="D29"/>
    <mergeCell ref="C30:D30"/>
    <mergeCell ref="D31"/>
    <mergeCell ref="D32"/>
    <mergeCell ref="A33:D33"/>
    <mergeCell ref="D24"/>
    <mergeCell ref="D25"/>
    <mergeCell ref="D26"/>
    <mergeCell ref="B27:D27"/>
    <mergeCell ref="C28:D28"/>
    <mergeCell ref="D19"/>
    <mergeCell ref="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2021-02-18T08:00:24Z</dcterms:created>
  <dcterms:modified xsi:type="dcterms:W3CDTF">2021-02-18T08:00:39Z</dcterms:modified>
</cp:coreProperties>
</file>